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Sheet1!$A$1:$J$23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J6"/>
  <c r="I6"/>
</calcChain>
</file>

<file path=xl/sharedStrings.xml><?xml version="1.0" encoding="utf-8"?>
<sst xmlns="http://schemas.openxmlformats.org/spreadsheetml/2006/main" count="32" uniqueCount="28">
  <si>
    <t>ประจำปีงบประมาณ  พ.ศ. 2568</t>
  </si>
  <si>
    <t>วิธีการจัดซื้อจัดจ้าง</t>
  </si>
  <si>
    <t>จำนวนโครงการ</t>
  </si>
  <si>
    <t>ปัญหา/อุปสรรค</t>
  </si>
  <si>
    <t>ข้อเสนอแนะ</t>
  </si>
  <si>
    <t>วิธีเฉพาะเจาะจง</t>
  </si>
  <si>
    <t>รายงานสรุปผลการจัดซื้อจัดจ้างของ องค์การบริหารส่วนตำบลหนองน้ำใส</t>
  </si>
  <si>
    <t>ที่</t>
  </si>
  <si>
    <t>เดือน</t>
  </si>
  <si>
    <t>จำนวนงบประมาณ (บาท)</t>
  </si>
  <si>
    <t>วิธีคัดเลือก</t>
  </si>
  <si>
    <t>วิธีประกวดเชิญชวนทั่วไป (e-Market/e-Bidding)</t>
  </si>
  <si>
    <t>จำนวนงบประมาณ (รวม)</t>
  </si>
  <si>
    <t>จำนวนโครงการ(รวม)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</si>
  <si>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</si>
  <si>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</si>
  <si>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</si>
  <si>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</si>
  <si>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</si>
  <si>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</si>
  <si>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</si>
  <si>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</si>
  <si>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</si>
  <si>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</si>
  <si>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</si>
  <si>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</si>
  <si>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 xml:space="preserve"> - ไม่มี</t>
  </si>
  <si>
    <t xml:space="preserve"> -ไม่มี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</si>
</sst>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4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/>
    </xf>
    <xf numFmtId="187" fontId="1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view="pageBreakPreview" zoomScaleSheetLayoutView="100" workbookViewId="0">
      <selection activeCell="D22" sqref="D22"/>
    </sheetView>
  </sheetViews>
  <sheetFormatPr defaultColWidth="8.875" defaultRowHeight="20.25"/>
  <cols>
    <col min="1" max="1" width="4.375" style="1" customWidth="1"/>
    <col min="2" max="2" width="14.5" style="1" customWidth="1"/>
    <col min="3" max="3" width="11.625" style="1" customWidth="1"/>
    <col min="4" max="4" width="16.625" style="1" customWidth="1"/>
    <col min="5" max="5" width="12" style="1" customWidth="1"/>
    <col min="6" max="6" width="14.75" style="1" customWidth="1"/>
    <col min="7" max="7" width="12" style="1" customWidth="1"/>
    <col min="8" max="8" width="16.125" style="1" customWidth="1"/>
    <col min="9" max="9" width="8.875" style="1" customWidth="1"/>
    <col min="10" max="10" width="16.875" style="1" customWidth="1"/>
    <col min="11" max="16384" width="8.875" style="1"/>
  </cols>
  <sheetData>
    <row r="1" spans="1:10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>
      <c r="A3" s="15" t="s">
        <v>7</v>
      </c>
      <c r="B3" s="16" t="s">
        <v>8</v>
      </c>
      <c r="C3" s="16" t="s">
        <v>1</v>
      </c>
      <c r="D3" s="16"/>
      <c r="E3" s="16"/>
      <c r="F3" s="16"/>
      <c r="G3" s="16"/>
      <c r="H3" s="16"/>
      <c r="I3" s="15" t="s">
        <v>13</v>
      </c>
      <c r="J3" s="17" t="s">
        <v>12</v>
      </c>
    </row>
    <row r="4" spans="1:10" ht="40.15" customHeight="1">
      <c r="A4" s="15"/>
      <c r="B4" s="16"/>
      <c r="C4" s="16" t="s">
        <v>5</v>
      </c>
      <c r="D4" s="16"/>
      <c r="E4" s="16" t="s">
        <v>10</v>
      </c>
      <c r="F4" s="16"/>
      <c r="G4" s="18" t="s">
        <v>11</v>
      </c>
      <c r="H4" s="18"/>
      <c r="I4" s="15"/>
      <c r="J4" s="17"/>
    </row>
    <row r="5" spans="1:10" ht="41.45" customHeight="1">
      <c r="A5" s="15"/>
      <c r="B5" s="16"/>
      <c r="C5" s="10" t="s">
        <v>2</v>
      </c>
      <c r="D5" s="11" t="s">
        <v>9</v>
      </c>
      <c r="E5" s="10" t="s">
        <v>2</v>
      </c>
      <c r="F5" s="11" t="s">
        <v>9</v>
      </c>
      <c r="G5" s="10" t="s">
        <v>2</v>
      </c>
      <c r="H5" s="11" t="s">
        <v>9</v>
      </c>
      <c r="I5" s="15"/>
      <c r="J5" s="17"/>
    </row>
    <row r="6" spans="1:10">
      <c r="A6" s="2">
        <v>1</v>
      </c>
      <c r="B6" s="3" t="s">
        <v>14</v>
      </c>
      <c r="C6" s="8">
        <v>8</v>
      </c>
      <c r="D6" s="4">
        <v>774000.84</v>
      </c>
      <c r="E6" s="7">
        <v>0</v>
      </c>
      <c r="F6" s="5">
        <v>0</v>
      </c>
      <c r="G6" s="6">
        <v>0</v>
      </c>
      <c r="H6" s="5">
        <v>0</v>
      </c>
      <c r="I6" s="9">
        <f>SUM(C6+E6+G6)</f>
        <v>8</v>
      </c>
      <c r="J6" s="4">
        <f>D6+F6+H6</f>
        <v>774000.84</v>
      </c>
    </row>
    <row r="7" spans="1:10">
      <c r="A7" s="2">
        <v>2</v>
      </c>
      <c r="B7" s="3" t="s">
        <v>15</v>
      </c>
      <c r="C7" s="8">
        <v>19</v>
      </c>
      <c r="D7" s="4">
        <v>2872800</v>
      </c>
      <c r="E7" s="7">
        <v>0</v>
      </c>
      <c r="F7" s="5">
        <v>0</v>
      </c>
      <c r="G7" s="6">
        <v>0</v>
      </c>
      <c r="H7" s="5">
        <v>0</v>
      </c>
      <c r="I7" s="9">
        <f t="shared" ref="I7:I17" si="0">SUM(C7+E7+G7)</f>
        <v>19</v>
      </c>
      <c r="J7" s="4">
        <f t="shared" ref="J7:J17" si="1">D7+F7+H7</f>
        <v>2872800</v>
      </c>
    </row>
    <row r="8" spans="1:10">
      <c r="A8" s="2">
        <v>3</v>
      </c>
      <c r="B8" s="3" t="s">
        <v>16</v>
      </c>
      <c r="C8" s="8">
        <v>13</v>
      </c>
      <c r="D8" s="4">
        <v>770667.32</v>
      </c>
      <c r="E8" s="7">
        <v>0</v>
      </c>
      <c r="F8" s="5">
        <v>0</v>
      </c>
      <c r="G8" s="6">
        <v>0</v>
      </c>
      <c r="H8" s="5">
        <v>0</v>
      </c>
      <c r="I8" s="9">
        <f t="shared" si="0"/>
        <v>13</v>
      </c>
      <c r="J8" s="4">
        <f t="shared" si="1"/>
        <v>770667.32</v>
      </c>
    </row>
    <row r="9" spans="1:10">
      <c r="A9" s="2">
        <v>4</v>
      </c>
      <c r="B9" s="3" t="s">
        <v>17</v>
      </c>
      <c r="C9" s="8">
        <v>27</v>
      </c>
      <c r="D9" s="4">
        <v>5645994.5800000001</v>
      </c>
      <c r="E9" s="7">
        <v>0</v>
      </c>
      <c r="F9" s="5">
        <v>0</v>
      </c>
      <c r="G9" s="6">
        <v>0</v>
      </c>
      <c r="H9" s="5">
        <v>0</v>
      </c>
      <c r="I9" s="9">
        <f t="shared" si="0"/>
        <v>27</v>
      </c>
      <c r="J9" s="4">
        <f t="shared" si="1"/>
        <v>5645994.5800000001</v>
      </c>
    </row>
    <row r="10" spans="1:10">
      <c r="A10" s="2">
        <v>5</v>
      </c>
      <c r="B10" s="3" t="s">
        <v>18</v>
      </c>
      <c r="C10" s="8">
        <v>13</v>
      </c>
      <c r="D10" s="4">
        <v>2384059.31</v>
      </c>
      <c r="E10" s="7">
        <v>0</v>
      </c>
      <c r="F10" s="5">
        <v>0</v>
      </c>
      <c r="G10" s="6">
        <v>1</v>
      </c>
      <c r="H10" s="5">
        <v>1239000</v>
      </c>
      <c r="I10" s="9">
        <f t="shared" si="0"/>
        <v>14</v>
      </c>
      <c r="J10" s="4">
        <f t="shared" si="1"/>
        <v>3623059.31</v>
      </c>
    </row>
    <row r="11" spans="1:10">
      <c r="A11" s="2">
        <v>6</v>
      </c>
      <c r="B11" s="3" t="s">
        <v>19</v>
      </c>
      <c r="C11" s="8">
        <v>23</v>
      </c>
      <c r="D11" s="4">
        <v>4307227</v>
      </c>
      <c r="E11" s="7">
        <v>0</v>
      </c>
      <c r="F11" s="5">
        <v>0</v>
      </c>
      <c r="G11" s="6">
        <v>0</v>
      </c>
      <c r="H11" s="5">
        <v>0</v>
      </c>
      <c r="I11" s="9">
        <f t="shared" si="0"/>
        <v>23</v>
      </c>
      <c r="J11" s="4">
        <f t="shared" si="1"/>
        <v>4307227</v>
      </c>
    </row>
    <row r="12" spans="1:10">
      <c r="A12" s="2">
        <v>7</v>
      </c>
      <c r="B12" s="3" t="s">
        <v>20</v>
      </c>
      <c r="C12" s="8">
        <v>15</v>
      </c>
      <c r="D12" s="4">
        <v>1206470</v>
      </c>
      <c r="E12" s="7">
        <v>0</v>
      </c>
      <c r="F12" s="5">
        <v>0</v>
      </c>
      <c r="G12" s="6">
        <v>0</v>
      </c>
      <c r="H12" s="5">
        <v>0</v>
      </c>
      <c r="I12" s="9">
        <f t="shared" si="0"/>
        <v>15</v>
      </c>
      <c r="J12" s="4">
        <f t="shared" si="1"/>
        <v>1206470</v>
      </c>
    </row>
    <row r="13" spans="1:10">
      <c r="A13" s="2">
        <v>8</v>
      </c>
      <c r="B13" s="3" t="s">
        <v>21</v>
      </c>
      <c r="C13" s="8">
        <v>29</v>
      </c>
      <c r="D13" s="4">
        <v>689435.3</v>
      </c>
      <c r="E13" s="7">
        <v>0</v>
      </c>
      <c r="F13" s="5">
        <v>0</v>
      </c>
      <c r="G13" s="6">
        <v>0</v>
      </c>
      <c r="H13" s="5">
        <v>0</v>
      </c>
      <c r="I13" s="9">
        <f t="shared" si="0"/>
        <v>29</v>
      </c>
      <c r="J13" s="4">
        <f t="shared" si="1"/>
        <v>689435.3</v>
      </c>
    </row>
    <row r="14" spans="1:10">
      <c r="A14" s="2">
        <v>9</v>
      </c>
      <c r="B14" s="3" t="s">
        <v>22</v>
      </c>
      <c r="C14" s="8">
        <v>12</v>
      </c>
      <c r="D14" s="4">
        <v>1018369.6</v>
      </c>
      <c r="E14" s="7">
        <v>0</v>
      </c>
      <c r="F14" s="5">
        <v>0</v>
      </c>
      <c r="G14" s="6">
        <v>0</v>
      </c>
      <c r="H14" s="5">
        <v>0</v>
      </c>
      <c r="I14" s="9">
        <f t="shared" si="0"/>
        <v>12</v>
      </c>
      <c r="J14" s="4">
        <f t="shared" si="1"/>
        <v>1018369.6</v>
      </c>
    </row>
    <row r="15" spans="1:10">
      <c r="A15" s="2">
        <v>10</v>
      </c>
      <c r="B15" s="3" t="s">
        <v>23</v>
      </c>
      <c r="C15" s="8">
        <v>13</v>
      </c>
      <c r="D15" s="4">
        <v>1531665.96</v>
      </c>
      <c r="E15" s="7">
        <v>0</v>
      </c>
      <c r="F15" s="5">
        <v>0</v>
      </c>
      <c r="G15" s="6">
        <v>0</v>
      </c>
      <c r="H15" s="5">
        <v>0</v>
      </c>
      <c r="I15" s="9">
        <f t="shared" si="0"/>
        <v>13</v>
      </c>
      <c r="J15" s="4">
        <f t="shared" si="1"/>
        <v>1531665.96</v>
      </c>
    </row>
    <row r="16" spans="1:10">
      <c r="A16" s="2">
        <v>11</v>
      </c>
      <c r="B16" s="3" t="s">
        <v>24</v>
      </c>
      <c r="C16" s="8">
        <v>28</v>
      </c>
      <c r="D16" s="4">
        <v>5030789</v>
      </c>
      <c r="E16" s="7">
        <v>0</v>
      </c>
      <c r="F16" s="5">
        <v>0</v>
      </c>
      <c r="G16" s="6">
        <v>0</v>
      </c>
      <c r="H16" s="5">
        <v>0</v>
      </c>
      <c r="I16" s="9">
        <f t="shared" si="0"/>
        <v>28</v>
      </c>
      <c r="J16" s="4">
        <f t="shared" si="1"/>
        <v>5030789</v>
      </c>
    </row>
    <row r="17" spans="1:10">
      <c r="A17" s="2">
        <v>12</v>
      </c>
      <c r="B17" s="3" t="s">
        <v>25</v>
      </c>
      <c r="C17" s="8">
        <v>8</v>
      </c>
      <c r="D17" s="4">
        <v>158720</v>
      </c>
      <c r="E17" s="7">
        <v>0</v>
      </c>
      <c r="F17" s="5">
        <v>0</v>
      </c>
      <c r="G17" s="6">
        <v>0</v>
      </c>
      <c r="H17" s="5">
        <v>0</v>
      </c>
      <c r="I17" s="9">
        <f t="shared" si="0"/>
        <v>8</v>
      </c>
      <c r="J17" s="4">
        <f t="shared" si="1"/>
        <v>158720</v>
      </c>
    </row>
    <row r="18" spans="1:10" ht="13.9" customHeight="1"/>
    <row r="19" spans="1:10">
      <c r="B19" s="1" t="s">
        <v>3</v>
      </c>
      <c r="C19" s="12"/>
    </row>
    <row r="20" spans="1:10">
      <c r="B20" s="1" t="s">
        <v>26</v>
      </c>
    </row>
    <row r="21" spans="1:10">
      <c r="B21" s="1" t="s">
        <v>4</v>
      </c>
    </row>
    <row r="22" spans="1:10">
      <c r="B22" s="1" t="s">
        <v>27</v>
      </c>
    </row>
  </sheetData>
  <mergeCells count="10">
    <mergeCell ref="A1:J1"/>
    <mergeCell ref="A2:J2"/>
    <mergeCell ref="A3:A5"/>
    <mergeCell ref="B3:B5"/>
    <mergeCell ref="C3:H3"/>
    <mergeCell ref="I3:I5"/>
    <mergeCell ref="J3:J5"/>
    <mergeCell ref="G4:H4"/>
    <mergeCell ref="C4:D4"/>
    <mergeCell ref="E4:F4"/>
  </mergeCell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NB-Acer</dc:creator>
  <cp:lastModifiedBy>a1</cp:lastModifiedBy>
  <cp:lastPrinted>2026-06-17T13:40:30Z</cp:lastPrinted>
  <dcterms:created xsi:type="dcterms:W3CDTF">2026-05-29T13:10:07Z</dcterms:created>
  <dcterms:modified xsi:type="dcterms:W3CDTF">2026-06-23T08:31:45Z</dcterms:modified>
</cp:coreProperties>
</file>